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T\EXPORT\"/>
    </mc:Choice>
  </mc:AlternateContent>
  <xr:revisionPtr revIDLastSave="0" documentId="13_ncr:1_{9D750AE7-3FA6-41FE-9243-80CEBBC03C0B}" xr6:coauthVersionLast="36" xr6:coauthVersionMax="36" xr10:uidLastSave="{00000000-0000-0000-0000-000000000000}"/>
  <bookViews>
    <workbookView xWindow="240" yWindow="75" windowWidth="18135" windowHeight="9735" xr2:uid="{00000000-000D-0000-FFFF-FFFF00000000}"/>
  </bookViews>
  <sheets>
    <sheet name="Прокуратура Челябинской области" sheetId="4" r:id="rId1"/>
    <sheet name="Лист1" sheetId="1" r:id="rId2"/>
    <sheet name="Лист2" sheetId="2" r:id="rId3"/>
    <sheet name="Лист3" sheetId="3" r:id="rId4"/>
  </sheets>
  <definedNames>
    <definedName name="_xlnm.Print_Titles" localSheetId="0">'Прокуратура Челябинской области'!$3:$3</definedName>
    <definedName name="_xlnm.Print_Area" localSheetId="0">'Прокуратура Челябинской области'!$A$1:$E$171</definedName>
    <definedName name="Основные_20результаты_20работы_202011_2012_20квартал" localSheetId="0">'Прокуратура Челябинской области'!$A$1:$G$148</definedName>
  </definedNames>
  <calcPr calcId="191029"/>
</workbook>
</file>

<file path=xl/calcChain.xml><?xml version="1.0" encoding="utf-8"?>
<calcChain xmlns="http://schemas.openxmlformats.org/spreadsheetml/2006/main">
  <c r="D163" i="4" l="1"/>
  <c r="C163" i="4" s="1"/>
  <c r="D151" i="4"/>
  <c r="C151" i="4" s="1"/>
  <c r="D136" i="4"/>
  <c r="C136" i="4" s="1"/>
  <c r="D122" i="4"/>
  <c r="C122" i="4" s="1"/>
  <c r="D107" i="4"/>
  <c r="C107" i="4"/>
  <c r="D93" i="4"/>
  <c r="C93" i="4" s="1"/>
  <c r="D77" i="4"/>
  <c r="C77" i="4" s="1"/>
  <c r="D63" i="4"/>
  <c r="C63" i="4" s="1"/>
  <c r="D48" i="4"/>
  <c r="C48" i="4" s="1"/>
  <c r="D34" i="4"/>
  <c r="C34" i="4" s="1"/>
  <c r="D20" i="4"/>
  <c r="C20" i="4" s="1"/>
  <c r="D6" i="4"/>
  <c r="C6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<sst xmlns="http://schemas.openxmlformats.org/spreadsheetml/2006/main" count="277" uniqueCount="151">
  <si>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</si>
  <si>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</si>
  <si>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</si>
  <si>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</si>
  <si>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</si>
  <si>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</si>
  <si>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</si>
  <si>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</si>
  <si>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</si>
  <si>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</si>
  <si>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</si>
  <si>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</si>
  <si>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</si>
  <si>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</si>
  <si>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</si>
  <si>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</si>
  <si>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</si>
  <si>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</si>
  <si>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</si>
  <si>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</si>
  <si>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</si>
  <si>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Проведено проверок</t>
  </si>
  <si>
    <t>По представлению прокурора привлечено к дисциплинарной ответственности</t>
  </si>
  <si>
    <t xml:space="preserve">Управление правовой статистики </t>
  </si>
  <si>
    <t>прокуратуры Челябинской области</t>
  </si>
  <si>
    <t>Надзор за исполнением законов, соблюдением прав и свобод человека и гражданина (ПМ)</t>
  </si>
  <si>
    <t>Надзор за соблюдением прав и свобод человека и гражданина (ПМ)</t>
  </si>
  <si>
    <t>Состояние законности в сфере оплаты труда (ПМ)</t>
  </si>
  <si>
    <t>Состояние законности в сфере соблюдения прав несовершеннолетних (ПМ)</t>
  </si>
  <si>
    <t>Состояние законности в сфере закупок товаров, работ, услуг для обеспечения государственных и муниципальных нужд  (ПМ)</t>
  </si>
  <si>
    <t>Состояние законности в сфере защиты прав субъектов предпринимательской деятельности (ПМ)</t>
  </si>
  <si>
    <t>Состояние законности в сфере землепользования (ПМ)</t>
  </si>
  <si>
    <t>Состояние законности в сфере ЖКХ (ПМ)</t>
  </si>
  <si>
    <t>Состояние законности в сфере охраны окружающей среды и природопользования (ПМ)</t>
  </si>
  <si>
    <t>Надзор за исполнением законов на досудебной стадии уголовного судопроизводства (ПМ)</t>
  </si>
  <si>
    <t>Надзор за законностью исполнения уголовных наказаний (ПМ)</t>
  </si>
  <si>
    <t xml:space="preserve">Основные показатели надзорной деятельности </t>
  </si>
  <si>
    <t>Состояние законности в сфере экономики (ПМ)</t>
  </si>
  <si>
    <t>за январь - июль 2025 года</t>
  </si>
  <si>
    <t>0,8</t>
  </si>
  <si>
    <t>-0,7</t>
  </si>
  <si>
    <t>-12,1</t>
  </si>
  <si>
    <t>26,3</t>
  </si>
  <si>
    <t>-23,0</t>
  </si>
  <si>
    <t>-0,6</t>
  </si>
  <si>
    <t>0,9</t>
  </si>
  <si>
    <t>6,1</t>
  </si>
  <si>
    <t>-2,0</t>
  </si>
  <si>
    <t>-29,3</t>
  </si>
  <si>
    <t>-11,9</t>
  </si>
  <si>
    <t>3,9</t>
  </si>
  <si>
    <t>19,5</t>
  </si>
  <si>
    <t>6,5</t>
  </si>
  <si>
    <t>20,7</t>
  </si>
  <si>
    <t>-21,8</t>
  </si>
  <si>
    <t>-0,5</t>
  </si>
  <si>
    <t>12,1</t>
  </si>
  <si>
    <t>-6,3</t>
  </si>
  <si>
    <t>-1,9</t>
  </si>
  <si>
    <t>-31,0</t>
  </si>
  <si>
    <t>-35,1</t>
  </si>
  <si>
    <t>11,6</t>
  </si>
  <si>
    <t>-4,3</t>
  </si>
  <si>
    <t>-24,3</t>
  </si>
  <si>
    <t>100,0</t>
  </si>
  <si>
    <t>83,8</t>
  </si>
  <si>
    <t>18,1</t>
  </si>
  <si>
    <t>40,7</t>
  </si>
  <si>
    <t>-4,7</t>
  </si>
  <si>
    <t>-40,0</t>
  </si>
  <si>
    <t>-75,0</t>
  </si>
  <si>
    <t>4,9</t>
  </si>
  <si>
    <t>14,2</t>
  </si>
  <si>
    <t>-6,8</t>
  </si>
  <si>
    <t>-57,5</t>
  </si>
  <si>
    <t>-0,1</t>
  </si>
  <si>
    <t>8,6</t>
  </si>
  <si>
    <t>15,7</t>
  </si>
  <si>
    <t>-6,1</t>
  </si>
  <si>
    <t>-34,5</t>
  </si>
  <si>
    <t>-36,7</t>
  </si>
  <si>
    <t>4,3</t>
  </si>
  <si>
    <t>-13,5</t>
  </si>
  <si>
    <t>-9,3</t>
  </si>
  <si>
    <t>-49,0</t>
  </si>
  <si>
    <t>8,8</t>
  </si>
  <si>
    <t>35,5</t>
  </si>
  <si>
    <t>51,3</t>
  </si>
  <si>
    <t>-6,0</t>
  </si>
  <si>
    <t>-27,0</t>
  </si>
  <si>
    <t>0,0</t>
  </si>
  <si>
    <t>5,4</t>
  </si>
  <si>
    <t>-11,4</t>
  </si>
  <si>
    <t>-48,0</t>
  </si>
  <si>
    <t>50,0</t>
  </si>
  <si>
    <t>7,4</t>
  </si>
  <si>
    <t>18,4</t>
  </si>
  <si>
    <t>18,8</t>
  </si>
  <si>
    <t>23,8</t>
  </si>
  <si>
    <t>-50,0</t>
  </si>
  <si>
    <t>-57,1</t>
  </si>
  <si>
    <t>-9,5</t>
  </si>
  <si>
    <t>15,1</t>
  </si>
  <si>
    <t>22,5</t>
  </si>
  <si>
    <t>-80,0</t>
  </si>
  <si>
    <t>-18,3</t>
  </si>
  <si>
    <t>-11,6</t>
  </si>
  <si>
    <t>35,1</t>
  </si>
  <si>
    <t>-2,6</t>
  </si>
  <si>
    <t>11,9</t>
  </si>
  <si>
    <t>-57,8</t>
  </si>
  <si>
    <t>-71,4</t>
  </si>
  <si>
    <t>-14,8</t>
  </si>
  <si>
    <t>18,2</t>
  </si>
  <si>
    <t>38,3</t>
  </si>
  <si>
    <t>32,1</t>
  </si>
  <si>
    <t>120,0</t>
  </si>
  <si>
    <t>33,3</t>
  </si>
  <si>
    <t>-100,0</t>
  </si>
  <si>
    <t>6,8</t>
  </si>
  <si>
    <t>-41,4</t>
  </si>
  <si>
    <t>-31,2</t>
  </si>
  <si>
    <t>-18,8</t>
  </si>
  <si>
    <t>-31,1</t>
  </si>
  <si>
    <t>14,3</t>
  </si>
  <si>
    <t>31,3</t>
  </si>
  <si>
    <t>85,8</t>
  </si>
  <si>
    <t>-7,5</t>
  </si>
  <si>
    <t>60,0</t>
  </si>
  <si>
    <t>1,3</t>
  </si>
  <si>
    <t>-11,1</t>
  </si>
  <si>
    <t>-43,4</t>
  </si>
  <si>
    <t>-57,9</t>
  </si>
  <si>
    <t>12,0</t>
  </si>
  <si>
    <t>21,2</t>
  </si>
  <si>
    <t>-3,3</t>
  </si>
  <si>
    <t>-27,8</t>
  </si>
  <si>
    <t>114,3</t>
  </si>
  <si>
    <t>-5,3</t>
  </si>
  <si>
    <t>-10,2</t>
  </si>
  <si>
    <t>2,3</t>
  </si>
  <si>
    <t>10,3</t>
  </si>
  <si>
    <t>118,4</t>
  </si>
  <si>
    <t>-4,6</t>
  </si>
  <si>
    <t>-40,8</t>
  </si>
  <si>
    <t>-5,6</t>
  </si>
  <si>
    <t>5,3</t>
  </si>
  <si>
    <t>9,4</t>
  </si>
  <si>
    <t>34,7</t>
  </si>
  <si>
    <t>7,2</t>
  </si>
  <si>
    <t>41,2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</si>
</sst>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1" fillId="0" borderId="0" xfId="1" applyNumberFormat="1"/>
    <xf numFmtId="0" fontId="1" fillId="0" borderId="0" xfId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3" fontId="1" fillId="0" borderId="0" xfId="1" applyNumberFormat="1"/>
    <xf numFmtId="0" fontId="2" fillId="0" borderId="0" xfId="2" applyNumberFormat="1" applyFont="1" applyBorder="1" applyAlignment="1" applyProtection="1">
      <alignment vertical="center"/>
      <protection hidden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4" fillId="0" borderId="0" xfId="1" applyNumberFormat="1" applyFont="1" applyBorder="1" applyAlignment="1">
      <alignment horizontal="left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left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left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4" fillId="0" borderId="5" xfId="1" applyFont="1" applyBorder="1" applyAlignment="1">
      <alignment horizontal="left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7" fontId="5" fillId="0" borderId="0" xfId="1" applyNumberFormat="1" applyFont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Обычный_сравнительная таблица за май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1"/>
  <sheetViews>
    <sheetView tabSelected="1" view="pageBreakPreview" topLeftCell="A155" zoomScaleNormal="100" workbookViewId="0">
      <selection activeCell="C163" sqref="C163:D163"/>
    </sheetView>
  </sheetViews>
  <sheetFormatPr defaultRowHeight="12.75" x14ac:dyDescent="0.2"/>
  <cols>
    <col min="1" max="1" width="5.85546875" style="4" customWidth="1"/>
    <col min="2" max="2" width="57.28515625" style="4" customWidth="1"/>
    <col min="3" max="3" width="10.140625" style="4" customWidth="1"/>
    <col min="4" max="4" width="10.140625" style="10" customWidth="1"/>
    <col min="5" max="5" width="13.28515625" style="4" customWidth="1"/>
    <col min="6" max="7" width="7.140625" style="4" customWidth="1"/>
    <col min="8" max="16384" width="9.140625" style="4"/>
  </cols>
  <sheetData>
    <row r="1" spans="1:7" ht="61.5" customHeight="1" x14ac:dyDescent="0.2">
      <c r="A1" s="23" t="s">
        <v>36</v>
      </c>
      <c r="B1" s="23"/>
      <c r="C1" s="23"/>
      <c r="D1" s="23"/>
      <c r="E1" s="23"/>
      <c r="F1" s="1"/>
      <c r="G1" s="41">
        <v>45839</v>
      </c>
    </row>
    <row r="2" spans="1:7" ht="21.75" customHeight="1" x14ac:dyDescent="0.2">
      <c r="A2" s="23" t="s">
        <v>24</v>
      </c>
      <c r="B2" s="23"/>
      <c r="C2" s="23"/>
      <c r="D2" s="23"/>
      <c r="E2" s="23"/>
      <c r="F2" s="1"/>
      <c r="G2" s="2"/>
    </row>
    <row r="3" spans="1:7" ht="23.25" customHeight="1" x14ac:dyDescent="0.2">
      <c r="A3" s="23" t="s">
        <v>38</v>
      </c>
      <c r="B3" s="23"/>
      <c r="C3" s="23"/>
      <c r="D3" s="23"/>
      <c r="E3" s="23"/>
      <c r="F3" s="11"/>
      <c r="G3" s="11"/>
    </row>
    <row r="4" spans="1:7" ht="23.25" customHeight="1" x14ac:dyDescent="0.2">
      <c r="A4" s="13"/>
      <c r="B4" s="13"/>
      <c r="C4" s="13"/>
      <c r="D4" s="13"/>
      <c r="E4" s="13"/>
      <c r="F4" s="11"/>
      <c r="G4" s="11"/>
    </row>
    <row r="5" spans="1:7" ht="27.75" customHeight="1" x14ac:dyDescent="0.2">
      <c r="A5" s="24" t="s">
        <v>25</v>
      </c>
      <c r="B5" s="24"/>
      <c r="C5" s="24"/>
      <c r="D5" s="24"/>
      <c r="E5" s="24"/>
      <c r="F5" s="1"/>
      <c r="G5" s="2"/>
    </row>
    <row r="6" spans="1:7" ht="21.75" customHeight="1" x14ac:dyDescent="0.2">
      <c r="A6" s="25"/>
      <c r="B6" s="25"/>
      <c r="C6" s="22">
        <f>D6-1</f>
        <v>2024</v>
      </c>
      <c r="D6" s="22">
        <f>YEAR($G$1)</f>
        <v>2025</v>
      </c>
      <c r="E6" s="9" t="s">
        <v>0</v>
      </c>
    </row>
    <row r="7" spans="1:7" ht="17.25" customHeight="1" x14ac:dyDescent="0.2">
      <c r="A7" s="26" t="s">
        <v>1</v>
      </c>
      <c r="B7" s="26"/>
      <c r="C7" s="21">
        <v>28732</v>
      </c>
      <c r="D7" s="22">
        <v>28962</v>
      </c>
      <c r="E7" s="6" t="s">
        <v>39</v>
      </c>
      <c r="F7" s="3"/>
      <c r="G7" s="2"/>
    </row>
    <row r="8" spans="1:7" ht="17.25" customHeight="1" x14ac:dyDescent="0.2">
      <c r="A8" s="26" t="s">
        <v>2</v>
      </c>
      <c r="B8" s="26"/>
      <c r="C8" s="21">
        <v>4384</v>
      </c>
      <c r="D8" s="22">
        <v>4352</v>
      </c>
      <c r="E8" s="6" t="s">
        <v>40</v>
      </c>
      <c r="F8" s="3"/>
      <c r="G8" s="2"/>
    </row>
    <row r="9" spans="1:7" ht="33" customHeight="1" x14ac:dyDescent="0.2">
      <c r="A9" s="26" t="s">
        <v>3</v>
      </c>
      <c r="B9" s="26"/>
      <c r="C9" s="21">
        <v>3893</v>
      </c>
      <c r="D9" s="22">
        <v>3421</v>
      </c>
      <c r="E9" s="6" t="s">
        <v>41</v>
      </c>
      <c r="F9" s="3"/>
      <c r="G9" s="2"/>
    </row>
    <row r="10" spans="1:7" ht="17.25" customHeight="1" x14ac:dyDescent="0.2">
      <c r="A10" s="26" t="s">
        <v>4</v>
      </c>
      <c r="B10" s="26"/>
      <c r="C10" s="21">
        <v>1142</v>
      </c>
      <c r="D10" s="22">
        <v>1442</v>
      </c>
      <c r="E10" s="6" t="s">
        <v>42</v>
      </c>
      <c r="F10" s="3"/>
      <c r="G10" s="2"/>
    </row>
    <row r="11" spans="1:7" ht="35.25" customHeight="1" x14ac:dyDescent="0.2">
      <c r="A11" s="26" t="s">
        <v>5</v>
      </c>
      <c r="B11" s="26"/>
      <c r="C11" s="21">
        <v>1492</v>
      </c>
      <c r="D11" s="22">
        <v>1149</v>
      </c>
      <c r="E11" s="6" t="s">
        <v>43</v>
      </c>
      <c r="F11" s="3"/>
      <c r="G11" s="2"/>
    </row>
    <row r="12" spans="1:7" ht="17.25" customHeight="1" x14ac:dyDescent="0.2">
      <c r="A12" s="26" t="s">
        <v>6</v>
      </c>
      <c r="B12" s="26"/>
      <c r="C12" s="21">
        <v>9658</v>
      </c>
      <c r="D12" s="22">
        <v>9598</v>
      </c>
      <c r="E12" s="6" t="s">
        <v>44</v>
      </c>
      <c r="F12" s="3"/>
      <c r="G12" s="2"/>
    </row>
    <row r="13" spans="1:7" ht="17.25" customHeight="1" x14ac:dyDescent="0.2">
      <c r="A13" s="26" t="s">
        <v>7</v>
      </c>
      <c r="B13" s="26"/>
      <c r="C13" s="21">
        <v>5418</v>
      </c>
      <c r="D13" s="22">
        <v>5465</v>
      </c>
      <c r="E13" s="6" t="s">
        <v>45</v>
      </c>
      <c r="F13" s="3"/>
      <c r="G13" s="2"/>
    </row>
    <row r="14" spans="1:7" ht="34.5" customHeight="1" x14ac:dyDescent="0.2">
      <c r="A14" s="26" t="s">
        <v>8</v>
      </c>
      <c r="B14" s="26"/>
      <c r="C14" s="21">
        <v>1349</v>
      </c>
      <c r="D14" s="22">
        <v>1431</v>
      </c>
      <c r="E14" s="6" t="s">
        <v>46</v>
      </c>
      <c r="F14" s="3"/>
      <c r="G14" s="2"/>
    </row>
    <row r="15" spans="1:7" ht="17.25" customHeight="1" x14ac:dyDescent="0.2">
      <c r="A15" s="26" t="s">
        <v>9</v>
      </c>
      <c r="B15" s="26"/>
      <c r="C15" s="21">
        <v>3416</v>
      </c>
      <c r="D15" s="22">
        <v>3349</v>
      </c>
      <c r="E15" s="6" t="s">
        <v>47</v>
      </c>
      <c r="F15" s="3"/>
      <c r="G15" s="2"/>
    </row>
    <row r="16" spans="1:7" ht="33.75" customHeight="1" x14ac:dyDescent="0.2">
      <c r="A16" s="26" t="s">
        <v>10</v>
      </c>
      <c r="B16" s="26"/>
      <c r="C16" s="21">
        <v>133</v>
      </c>
      <c r="D16" s="22">
        <v>94</v>
      </c>
      <c r="E16" s="6" t="s">
        <v>48</v>
      </c>
      <c r="F16" s="3"/>
      <c r="G16" s="2"/>
    </row>
    <row r="17" spans="1:7" ht="17.25" customHeight="1" x14ac:dyDescent="0.2">
      <c r="A17" s="26" t="s">
        <v>11</v>
      </c>
      <c r="B17" s="26"/>
      <c r="C17" s="21">
        <v>101</v>
      </c>
      <c r="D17" s="22">
        <v>89</v>
      </c>
      <c r="E17" s="6" t="s">
        <v>49</v>
      </c>
      <c r="F17" s="3"/>
      <c r="G17" s="2"/>
    </row>
    <row r="18" spans="1:7" ht="17.25" customHeight="1" x14ac:dyDescent="0.2">
      <c r="A18" s="14"/>
      <c r="B18" s="14"/>
      <c r="C18" s="15"/>
      <c r="D18" s="15"/>
      <c r="E18" s="15"/>
      <c r="F18" s="3"/>
      <c r="G18" s="2"/>
    </row>
    <row r="19" spans="1:7" ht="30.75" customHeight="1" x14ac:dyDescent="0.2">
      <c r="A19" s="24" t="s">
        <v>26</v>
      </c>
      <c r="B19" s="24"/>
      <c r="C19" s="24"/>
      <c r="D19" s="24"/>
      <c r="E19" s="24"/>
      <c r="F19" s="1"/>
      <c r="G19" s="2"/>
    </row>
    <row r="20" spans="1:7" ht="21.75" customHeight="1" x14ac:dyDescent="0.2">
      <c r="A20" s="25"/>
      <c r="B20" s="25"/>
      <c r="C20" s="22">
        <f>D20-1</f>
        <v>2024</v>
      </c>
      <c r="D20" s="22">
        <f>YEAR($G$1)</f>
        <v>2025</v>
      </c>
      <c r="E20" s="9" t="s">
        <v>0</v>
      </c>
    </row>
    <row r="21" spans="1:7" ht="17.25" customHeight="1" x14ac:dyDescent="0.2">
      <c r="A21" s="26" t="s">
        <v>1</v>
      </c>
      <c r="B21" s="26"/>
      <c r="C21" s="21">
        <v>16383</v>
      </c>
      <c r="D21" s="22">
        <v>17015</v>
      </c>
      <c r="E21" s="6" t="s">
        <v>50</v>
      </c>
      <c r="F21" s="3"/>
      <c r="G21" s="2"/>
    </row>
    <row r="22" spans="1:7" ht="17.25" customHeight="1" x14ac:dyDescent="0.2">
      <c r="A22" s="26" t="s">
        <v>2</v>
      </c>
      <c r="B22" s="26"/>
      <c r="C22" s="21">
        <v>2359</v>
      </c>
      <c r="D22" s="22">
        <v>2819</v>
      </c>
      <c r="E22" s="6" t="s">
        <v>51</v>
      </c>
      <c r="F22" s="3"/>
      <c r="G22" s="2"/>
    </row>
    <row r="23" spans="1:7" ht="33.75" customHeight="1" x14ac:dyDescent="0.2">
      <c r="A23" s="26" t="s">
        <v>3</v>
      </c>
      <c r="B23" s="26"/>
      <c r="C23" s="21">
        <v>2036</v>
      </c>
      <c r="D23" s="22">
        <v>2168</v>
      </c>
      <c r="E23" s="6" t="s">
        <v>52</v>
      </c>
      <c r="F23" s="3"/>
      <c r="G23" s="2"/>
    </row>
    <row r="24" spans="1:7" ht="17.25" customHeight="1" x14ac:dyDescent="0.2">
      <c r="A24" s="26" t="s">
        <v>4</v>
      </c>
      <c r="B24" s="26"/>
      <c r="C24" s="21">
        <v>725</v>
      </c>
      <c r="D24" s="22">
        <v>875</v>
      </c>
      <c r="E24" s="6" t="s">
        <v>53</v>
      </c>
      <c r="F24" s="3"/>
      <c r="G24" s="2"/>
    </row>
    <row r="25" spans="1:7" ht="33" customHeight="1" x14ac:dyDescent="0.2">
      <c r="A25" s="26" t="s">
        <v>5</v>
      </c>
      <c r="B25" s="26"/>
      <c r="C25" s="21">
        <v>962</v>
      </c>
      <c r="D25" s="22">
        <v>752</v>
      </c>
      <c r="E25" s="6" t="s">
        <v>54</v>
      </c>
      <c r="F25" s="3"/>
      <c r="G25" s="2"/>
    </row>
    <row r="26" spans="1:7" ht="17.25" customHeight="1" x14ac:dyDescent="0.2">
      <c r="A26" s="26" t="s">
        <v>6</v>
      </c>
      <c r="B26" s="26"/>
      <c r="C26" s="21">
        <v>5305</v>
      </c>
      <c r="D26" s="22">
        <v>5281</v>
      </c>
      <c r="E26" s="6" t="s">
        <v>55</v>
      </c>
      <c r="F26" s="3"/>
      <c r="G26" s="2"/>
    </row>
    <row r="27" spans="1:7" ht="17.25" customHeight="1" x14ac:dyDescent="0.2">
      <c r="A27" s="26" t="s">
        <v>7</v>
      </c>
      <c r="B27" s="26"/>
      <c r="C27" s="21">
        <v>2554</v>
      </c>
      <c r="D27" s="22">
        <v>2864</v>
      </c>
      <c r="E27" s="6" t="s">
        <v>56</v>
      </c>
      <c r="F27" s="3"/>
      <c r="G27" s="2"/>
    </row>
    <row r="28" spans="1:7" ht="32.25" customHeight="1" x14ac:dyDescent="0.2">
      <c r="A28" s="26" t="s">
        <v>8</v>
      </c>
      <c r="B28" s="26"/>
      <c r="C28" s="21">
        <v>885</v>
      </c>
      <c r="D28" s="22">
        <v>829</v>
      </c>
      <c r="E28" s="6" t="s">
        <v>57</v>
      </c>
      <c r="F28" s="3"/>
      <c r="G28" s="2"/>
    </row>
    <row r="29" spans="1:7" ht="17.25" customHeight="1" x14ac:dyDescent="0.2">
      <c r="A29" s="26" t="s">
        <v>9</v>
      </c>
      <c r="B29" s="26"/>
      <c r="C29" s="21">
        <v>2084</v>
      </c>
      <c r="D29" s="22">
        <v>2044</v>
      </c>
      <c r="E29" s="6" t="s">
        <v>58</v>
      </c>
      <c r="F29" s="3"/>
      <c r="G29" s="2"/>
    </row>
    <row r="30" spans="1:7" ht="35.25" customHeight="1" x14ac:dyDescent="0.2">
      <c r="A30" s="26" t="s">
        <v>10</v>
      </c>
      <c r="B30" s="26"/>
      <c r="C30" s="21">
        <v>58</v>
      </c>
      <c r="D30" s="22">
        <v>40</v>
      </c>
      <c r="E30" s="6" t="s">
        <v>59</v>
      </c>
      <c r="F30" s="3"/>
      <c r="G30" s="2"/>
    </row>
    <row r="31" spans="1:7" ht="17.25" customHeight="1" x14ac:dyDescent="0.2">
      <c r="A31" s="26" t="s">
        <v>11</v>
      </c>
      <c r="B31" s="26"/>
      <c r="C31" s="21">
        <v>57</v>
      </c>
      <c r="D31" s="22">
        <v>37</v>
      </c>
      <c r="E31" s="6" t="s">
        <v>60</v>
      </c>
      <c r="F31" s="3"/>
      <c r="G31" s="2"/>
    </row>
    <row r="32" spans="1:7" ht="20.25" customHeight="1" x14ac:dyDescent="0.2">
      <c r="A32" s="28"/>
      <c r="B32" s="28"/>
      <c r="C32" s="28"/>
      <c r="D32" s="28"/>
      <c r="E32" s="28"/>
      <c r="F32" s="28"/>
      <c r="G32" s="28"/>
    </row>
    <row r="33" spans="1:7" ht="28.5" customHeight="1" x14ac:dyDescent="0.2">
      <c r="A33" s="24" t="s">
        <v>27</v>
      </c>
      <c r="B33" s="24"/>
      <c r="C33" s="24"/>
      <c r="D33" s="24"/>
      <c r="E33" s="24"/>
      <c r="F33" s="1"/>
      <c r="G33" s="2"/>
    </row>
    <row r="34" spans="1:7" ht="20.25" customHeight="1" x14ac:dyDescent="0.2">
      <c r="A34" s="27"/>
      <c r="B34" s="27"/>
      <c r="C34" s="22">
        <f>D34-1</f>
        <v>2024</v>
      </c>
      <c r="D34" s="22">
        <f>YEAR($G$1)</f>
        <v>2025</v>
      </c>
      <c r="E34" s="5" t="s">
        <v>0</v>
      </c>
      <c r="F34" s="1"/>
      <c r="G34" s="2"/>
    </row>
    <row r="35" spans="1:7" ht="18" customHeight="1" x14ac:dyDescent="0.2">
      <c r="A35" s="26" t="s">
        <v>1</v>
      </c>
      <c r="B35" s="26"/>
      <c r="C35" s="21">
        <v>1090</v>
      </c>
      <c r="D35" s="22">
        <v>1216</v>
      </c>
      <c r="E35" s="6" t="s">
        <v>61</v>
      </c>
      <c r="F35" s="3"/>
      <c r="G35" s="2"/>
    </row>
    <row r="36" spans="1:7" ht="18" customHeight="1" x14ac:dyDescent="0.2">
      <c r="A36" s="26" t="s">
        <v>2</v>
      </c>
      <c r="B36" s="26"/>
      <c r="C36" s="21">
        <v>188</v>
      </c>
      <c r="D36" s="22">
        <v>180</v>
      </c>
      <c r="E36" s="6" t="s">
        <v>62</v>
      </c>
      <c r="F36" s="3"/>
      <c r="G36" s="2"/>
    </row>
    <row r="37" spans="1:7" ht="38.25" customHeight="1" x14ac:dyDescent="0.2">
      <c r="A37" s="26" t="s">
        <v>3</v>
      </c>
      <c r="B37" s="26"/>
      <c r="C37" s="21">
        <v>177</v>
      </c>
      <c r="D37" s="22">
        <v>134</v>
      </c>
      <c r="E37" s="6" t="s">
        <v>63</v>
      </c>
      <c r="F37" s="3"/>
      <c r="G37" s="2"/>
    </row>
    <row r="38" spans="1:7" ht="18" customHeight="1" x14ac:dyDescent="0.2">
      <c r="A38" s="26" t="s">
        <v>4</v>
      </c>
      <c r="B38" s="26"/>
      <c r="C38" s="21">
        <v>44</v>
      </c>
      <c r="D38" s="22">
        <v>88</v>
      </c>
      <c r="E38" s="6" t="s">
        <v>64</v>
      </c>
      <c r="F38" s="3"/>
      <c r="G38" s="2"/>
    </row>
    <row r="39" spans="1:7" ht="34.5" customHeight="1" x14ac:dyDescent="0.2">
      <c r="A39" s="26" t="s">
        <v>5</v>
      </c>
      <c r="B39" s="26"/>
      <c r="C39" s="21">
        <v>37</v>
      </c>
      <c r="D39" s="22">
        <v>68</v>
      </c>
      <c r="E39" s="6" t="s">
        <v>65</v>
      </c>
      <c r="F39" s="3"/>
      <c r="G39" s="2"/>
    </row>
    <row r="40" spans="1:7" ht="18" customHeight="1" x14ac:dyDescent="0.2">
      <c r="A40" s="26" t="s">
        <v>6</v>
      </c>
      <c r="B40" s="26"/>
      <c r="C40" s="21">
        <v>260</v>
      </c>
      <c r="D40" s="22">
        <v>307</v>
      </c>
      <c r="E40" s="6" t="s">
        <v>66</v>
      </c>
      <c r="F40" s="3"/>
      <c r="G40" s="2"/>
    </row>
    <row r="41" spans="1:7" ht="18" customHeight="1" x14ac:dyDescent="0.2">
      <c r="A41" s="26" t="s">
        <v>7</v>
      </c>
      <c r="B41" s="26"/>
      <c r="C41" s="21">
        <v>123</v>
      </c>
      <c r="D41" s="22">
        <v>173</v>
      </c>
      <c r="E41" s="6" t="s">
        <v>67</v>
      </c>
      <c r="F41" s="3"/>
      <c r="G41" s="2"/>
    </row>
    <row r="42" spans="1:7" ht="34.5" customHeight="1" x14ac:dyDescent="0.2">
      <c r="A42" s="26" t="s">
        <v>8</v>
      </c>
      <c r="B42" s="26"/>
      <c r="C42" s="21">
        <v>112</v>
      </c>
      <c r="D42" s="22">
        <v>105</v>
      </c>
      <c r="E42" s="6" t="s">
        <v>57</v>
      </c>
      <c r="F42" s="3"/>
      <c r="G42" s="2"/>
    </row>
    <row r="43" spans="1:7" ht="18" customHeight="1" x14ac:dyDescent="0.2">
      <c r="A43" s="26" t="s">
        <v>9</v>
      </c>
      <c r="B43" s="26"/>
      <c r="C43" s="21">
        <v>128</v>
      </c>
      <c r="D43" s="22">
        <v>122</v>
      </c>
      <c r="E43" s="6" t="s">
        <v>68</v>
      </c>
      <c r="F43" s="3"/>
      <c r="G43" s="2"/>
    </row>
    <row r="44" spans="1:7" ht="34.5" customHeight="1" x14ac:dyDescent="0.2">
      <c r="A44" s="26" t="s">
        <v>10</v>
      </c>
      <c r="B44" s="26"/>
      <c r="C44" s="21">
        <v>5</v>
      </c>
      <c r="D44" s="22">
        <v>3</v>
      </c>
      <c r="E44" s="6" t="s">
        <v>69</v>
      </c>
      <c r="F44" s="3"/>
      <c r="G44" s="2"/>
    </row>
    <row r="45" spans="1:7" ht="18" customHeight="1" x14ac:dyDescent="0.2">
      <c r="A45" s="26" t="s">
        <v>11</v>
      </c>
      <c r="B45" s="26"/>
      <c r="C45" s="21">
        <v>4</v>
      </c>
      <c r="D45" s="22">
        <v>1</v>
      </c>
      <c r="E45" s="6" t="s">
        <v>70</v>
      </c>
      <c r="F45" s="3"/>
      <c r="G45" s="2"/>
    </row>
    <row r="46" spans="1:7" ht="18" customHeight="1" x14ac:dyDescent="0.2">
      <c r="A46" s="14"/>
      <c r="B46" s="14"/>
      <c r="C46" s="15"/>
      <c r="D46" s="15"/>
      <c r="E46" s="15"/>
      <c r="F46" s="3"/>
      <c r="G46" s="2"/>
    </row>
    <row r="47" spans="1:7" ht="43.5" customHeight="1" x14ac:dyDescent="0.2">
      <c r="A47" s="24" t="s">
        <v>28</v>
      </c>
      <c r="B47" s="24"/>
      <c r="C47" s="24"/>
      <c r="D47" s="24"/>
      <c r="E47" s="24"/>
      <c r="F47" s="1"/>
      <c r="G47" s="2"/>
    </row>
    <row r="48" spans="1:7" ht="18" customHeight="1" x14ac:dyDescent="0.2">
      <c r="A48" s="25"/>
      <c r="B48" s="25"/>
      <c r="C48" s="22">
        <f>D48-1</f>
        <v>2024</v>
      </c>
      <c r="D48" s="22">
        <f>YEAR($G$1)</f>
        <v>2025</v>
      </c>
      <c r="E48" s="9" t="s">
        <v>0</v>
      </c>
    </row>
    <row r="49" spans="1:7" ht="18" customHeight="1" x14ac:dyDescent="0.2">
      <c r="A49" s="26" t="s">
        <v>1</v>
      </c>
      <c r="B49" s="26"/>
      <c r="C49" s="21">
        <v>6240</v>
      </c>
      <c r="D49" s="22">
        <v>6546</v>
      </c>
      <c r="E49" s="6" t="s">
        <v>71</v>
      </c>
      <c r="F49" s="3"/>
      <c r="G49" s="2"/>
    </row>
    <row r="50" spans="1:7" ht="18" customHeight="1" x14ac:dyDescent="0.2">
      <c r="A50" s="26" t="s">
        <v>2</v>
      </c>
      <c r="B50" s="26"/>
      <c r="C50" s="21">
        <v>691</v>
      </c>
      <c r="D50" s="22">
        <v>789</v>
      </c>
      <c r="E50" s="6" t="s">
        <v>72</v>
      </c>
      <c r="F50" s="3"/>
      <c r="G50" s="2"/>
    </row>
    <row r="51" spans="1:7" ht="33.75" customHeight="1" x14ac:dyDescent="0.2">
      <c r="A51" s="26" t="s">
        <v>3</v>
      </c>
      <c r="B51" s="26"/>
      <c r="C51" s="21">
        <v>611</v>
      </c>
      <c r="D51" s="22">
        <v>685</v>
      </c>
      <c r="E51" s="6" t="s">
        <v>56</v>
      </c>
      <c r="F51" s="3"/>
      <c r="G51" s="2"/>
    </row>
    <row r="52" spans="1:7" ht="18" customHeight="1" x14ac:dyDescent="0.2">
      <c r="A52" s="26" t="s">
        <v>4</v>
      </c>
      <c r="B52" s="26"/>
      <c r="C52" s="21">
        <v>207</v>
      </c>
      <c r="D52" s="22">
        <v>193</v>
      </c>
      <c r="E52" s="6" t="s">
        <v>73</v>
      </c>
      <c r="F52" s="3"/>
      <c r="G52" s="2"/>
    </row>
    <row r="53" spans="1:7" ht="33" customHeight="1" x14ac:dyDescent="0.2">
      <c r="A53" s="26" t="s">
        <v>5</v>
      </c>
      <c r="B53" s="26"/>
      <c r="C53" s="21">
        <v>360</v>
      </c>
      <c r="D53" s="22">
        <v>153</v>
      </c>
      <c r="E53" s="6" t="s">
        <v>74</v>
      </c>
      <c r="F53" s="3"/>
      <c r="G53" s="2"/>
    </row>
    <row r="54" spans="1:7" ht="18" customHeight="1" x14ac:dyDescent="0.2">
      <c r="A54" s="26" t="s">
        <v>6</v>
      </c>
      <c r="B54" s="26"/>
      <c r="C54" s="21">
        <v>2051</v>
      </c>
      <c r="D54" s="22">
        <v>2048</v>
      </c>
      <c r="E54" s="6" t="s">
        <v>75</v>
      </c>
      <c r="F54" s="3"/>
      <c r="G54" s="2"/>
    </row>
    <row r="55" spans="1:7" ht="18" customHeight="1" x14ac:dyDescent="0.2">
      <c r="A55" s="26" t="s">
        <v>7</v>
      </c>
      <c r="B55" s="26"/>
      <c r="C55" s="21">
        <v>1392</v>
      </c>
      <c r="D55" s="22">
        <v>1512</v>
      </c>
      <c r="E55" s="6" t="s">
        <v>76</v>
      </c>
      <c r="F55" s="3"/>
      <c r="G55" s="2"/>
    </row>
    <row r="56" spans="1:7" ht="32.25" customHeight="1" x14ac:dyDescent="0.2">
      <c r="A56" s="26" t="s">
        <v>8</v>
      </c>
      <c r="B56" s="26"/>
      <c r="C56" s="21">
        <v>229</v>
      </c>
      <c r="D56" s="22">
        <v>265</v>
      </c>
      <c r="E56" s="6" t="s">
        <v>77</v>
      </c>
      <c r="F56" s="3"/>
      <c r="G56" s="2"/>
    </row>
    <row r="57" spans="1:7" ht="18" customHeight="1" x14ac:dyDescent="0.2">
      <c r="A57" s="26" t="s">
        <v>9</v>
      </c>
      <c r="B57" s="26"/>
      <c r="C57" s="21">
        <v>1049</v>
      </c>
      <c r="D57" s="22">
        <v>985</v>
      </c>
      <c r="E57" s="6" t="s">
        <v>78</v>
      </c>
      <c r="F57" s="3"/>
      <c r="G57" s="2"/>
    </row>
    <row r="58" spans="1:7" ht="37.5" customHeight="1" x14ac:dyDescent="0.2">
      <c r="A58" s="26" t="s">
        <v>10</v>
      </c>
      <c r="B58" s="26"/>
      <c r="C58" s="21">
        <v>29</v>
      </c>
      <c r="D58" s="22">
        <v>19</v>
      </c>
      <c r="E58" s="6" t="s">
        <v>79</v>
      </c>
      <c r="F58" s="3"/>
      <c r="G58" s="2"/>
    </row>
    <row r="59" spans="1:7" ht="18" customHeight="1" x14ac:dyDescent="0.2">
      <c r="A59" s="26" t="s">
        <v>11</v>
      </c>
      <c r="B59" s="26"/>
      <c r="C59" s="21">
        <v>30</v>
      </c>
      <c r="D59" s="22">
        <v>19</v>
      </c>
      <c r="E59" s="6" t="s">
        <v>80</v>
      </c>
      <c r="F59" s="3"/>
      <c r="G59" s="2"/>
    </row>
    <row r="60" spans="1:7" ht="18" customHeight="1" x14ac:dyDescent="0.2">
      <c r="A60" s="14"/>
      <c r="B60" s="14"/>
      <c r="C60" s="15"/>
      <c r="D60" s="15"/>
      <c r="E60" s="15"/>
      <c r="F60" s="3"/>
      <c r="G60" s="2"/>
    </row>
    <row r="61" spans="1:7" ht="18" customHeight="1" x14ac:dyDescent="0.2">
      <c r="A61" s="14"/>
      <c r="B61" s="14"/>
      <c r="C61" s="15"/>
      <c r="D61" s="15"/>
      <c r="E61" s="15"/>
      <c r="F61" s="3"/>
      <c r="G61" s="2"/>
    </row>
    <row r="62" spans="1:7" ht="48.75" customHeight="1" x14ac:dyDescent="0.2">
      <c r="A62" s="24" t="s">
        <v>37</v>
      </c>
      <c r="B62" s="24"/>
      <c r="C62" s="24"/>
      <c r="D62" s="24"/>
      <c r="E62" s="24"/>
      <c r="F62" s="1"/>
      <c r="G62" s="2"/>
    </row>
    <row r="63" spans="1:7" ht="18" customHeight="1" x14ac:dyDescent="0.2">
      <c r="A63" s="25"/>
      <c r="B63" s="25"/>
      <c r="C63" s="22">
        <f>D63-1</f>
        <v>2024</v>
      </c>
      <c r="D63" s="22">
        <f>YEAR($G$1)</f>
        <v>2025</v>
      </c>
      <c r="E63" s="9" t="s">
        <v>0</v>
      </c>
    </row>
    <row r="64" spans="1:7" ht="18" customHeight="1" x14ac:dyDescent="0.2">
      <c r="A64" s="26" t="s">
        <v>1</v>
      </c>
      <c r="B64" s="26"/>
      <c r="C64" s="21">
        <v>4846</v>
      </c>
      <c r="D64" s="22">
        <v>5054</v>
      </c>
      <c r="E64" s="6" t="s">
        <v>81</v>
      </c>
      <c r="F64" s="3"/>
      <c r="G64" s="2"/>
    </row>
    <row r="65" spans="1:7" ht="18" customHeight="1" x14ac:dyDescent="0.2">
      <c r="A65" s="26" t="s">
        <v>2</v>
      </c>
      <c r="B65" s="26"/>
      <c r="C65" s="21">
        <v>603</v>
      </c>
      <c r="D65" s="22">
        <v>566</v>
      </c>
      <c r="E65" s="6" t="s">
        <v>78</v>
      </c>
      <c r="F65" s="3"/>
      <c r="G65" s="2"/>
    </row>
    <row r="66" spans="1:7" ht="33" customHeight="1" x14ac:dyDescent="0.2">
      <c r="A66" s="26" t="s">
        <v>3</v>
      </c>
      <c r="B66" s="26"/>
      <c r="C66" s="21">
        <v>519</v>
      </c>
      <c r="D66" s="22">
        <v>449</v>
      </c>
      <c r="E66" s="6" t="s">
        <v>82</v>
      </c>
      <c r="F66" s="3"/>
      <c r="G66" s="2"/>
    </row>
    <row r="67" spans="1:7" ht="18" customHeight="1" x14ac:dyDescent="0.2">
      <c r="A67" s="26" t="s">
        <v>4</v>
      </c>
      <c r="B67" s="26"/>
      <c r="C67" s="21">
        <v>182</v>
      </c>
      <c r="D67" s="22">
        <v>165</v>
      </c>
      <c r="E67" s="6" t="s">
        <v>83</v>
      </c>
      <c r="F67" s="3"/>
      <c r="G67" s="2"/>
    </row>
    <row r="68" spans="1:7" ht="35.25" customHeight="1" x14ac:dyDescent="0.2">
      <c r="A68" s="26" t="s">
        <v>5</v>
      </c>
      <c r="B68" s="26"/>
      <c r="C68" s="21">
        <v>239</v>
      </c>
      <c r="D68" s="22">
        <v>122</v>
      </c>
      <c r="E68" s="6" t="s">
        <v>84</v>
      </c>
      <c r="F68" s="3"/>
      <c r="G68" s="2"/>
    </row>
    <row r="69" spans="1:7" ht="18" customHeight="1" x14ac:dyDescent="0.2">
      <c r="A69" s="26" t="s">
        <v>6</v>
      </c>
      <c r="B69" s="26"/>
      <c r="C69" s="21">
        <v>1900</v>
      </c>
      <c r="D69" s="22">
        <v>2067</v>
      </c>
      <c r="E69" s="6" t="s">
        <v>85</v>
      </c>
      <c r="F69" s="3"/>
      <c r="G69" s="2"/>
    </row>
    <row r="70" spans="1:7" ht="18" customHeight="1" x14ac:dyDescent="0.2">
      <c r="A70" s="26" t="s">
        <v>7</v>
      </c>
      <c r="B70" s="26"/>
      <c r="C70" s="21">
        <v>719</v>
      </c>
      <c r="D70" s="22">
        <v>974</v>
      </c>
      <c r="E70" s="6" t="s">
        <v>86</v>
      </c>
      <c r="F70" s="3"/>
      <c r="G70" s="2"/>
    </row>
    <row r="71" spans="1:7" ht="36.75" customHeight="1" x14ac:dyDescent="0.2">
      <c r="A71" s="26" t="s">
        <v>8</v>
      </c>
      <c r="B71" s="26"/>
      <c r="C71" s="21">
        <v>150</v>
      </c>
      <c r="D71" s="22">
        <v>227</v>
      </c>
      <c r="E71" s="6" t="s">
        <v>87</v>
      </c>
      <c r="F71" s="3"/>
      <c r="G71" s="2"/>
    </row>
    <row r="72" spans="1:7" ht="18" customHeight="1" x14ac:dyDescent="0.2">
      <c r="A72" s="26" t="s">
        <v>9</v>
      </c>
      <c r="B72" s="26"/>
      <c r="C72" s="21">
        <v>434</v>
      </c>
      <c r="D72" s="22">
        <v>408</v>
      </c>
      <c r="E72" s="6" t="s">
        <v>88</v>
      </c>
      <c r="F72" s="3"/>
      <c r="G72" s="2"/>
    </row>
    <row r="73" spans="1:7" ht="37.5" customHeight="1" x14ac:dyDescent="0.2">
      <c r="A73" s="26" t="s">
        <v>10</v>
      </c>
      <c r="B73" s="26"/>
      <c r="C73" s="21">
        <v>37</v>
      </c>
      <c r="D73" s="22">
        <v>27</v>
      </c>
      <c r="E73" s="6" t="s">
        <v>89</v>
      </c>
      <c r="F73" s="3"/>
      <c r="G73" s="2"/>
    </row>
    <row r="74" spans="1:7" ht="18" customHeight="1" x14ac:dyDescent="0.2">
      <c r="A74" s="26" t="s">
        <v>11</v>
      </c>
      <c r="B74" s="26"/>
      <c r="C74" s="21">
        <v>23</v>
      </c>
      <c r="D74" s="22">
        <v>23</v>
      </c>
      <c r="E74" s="6" t="s">
        <v>90</v>
      </c>
      <c r="F74" s="3"/>
      <c r="G74" s="2"/>
    </row>
    <row r="75" spans="1:7" ht="18" customHeight="1" x14ac:dyDescent="0.2">
      <c r="A75" s="14"/>
      <c r="B75" s="14"/>
      <c r="C75" s="15"/>
      <c r="D75" s="15"/>
      <c r="E75" s="15"/>
      <c r="F75" s="3"/>
      <c r="G75" s="2"/>
    </row>
    <row r="76" spans="1:7" ht="53.25" customHeight="1" x14ac:dyDescent="0.2">
      <c r="A76" s="28" t="s">
        <v>29</v>
      </c>
      <c r="B76" s="28"/>
      <c r="C76" s="28"/>
      <c r="D76" s="28"/>
      <c r="E76" s="28"/>
      <c r="F76" s="1"/>
      <c r="G76" s="2"/>
    </row>
    <row r="77" spans="1:7" ht="18" customHeight="1" x14ac:dyDescent="0.2">
      <c r="A77" s="25"/>
      <c r="B77" s="25"/>
      <c r="C77" s="22">
        <f>D77-1</f>
        <v>2024</v>
      </c>
      <c r="D77" s="22">
        <f>YEAR($G$1)</f>
        <v>2025</v>
      </c>
      <c r="E77" s="9" t="s">
        <v>0</v>
      </c>
    </row>
    <row r="78" spans="1:7" ht="18" customHeight="1" x14ac:dyDescent="0.2">
      <c r="A78" s="26" t="s">
        <v>1</v>
      </c>
      <c r="B78" s="26"/>
      <c r="C78" s="21">
        <v>1513</v>
      </c>
      <c r="D78" s="22">
        <v>1595</v>
      </c>
      <c r="E78" s="6" t="s">
        <v>91</v>
      </c>
    </row>
    <row r="79" spans="1:7" ht="18" customHeight="1" x14ac:dyDescent="0.2">
      <c r="A79" s="26" t="s">
        <v>2</v>
      </c>
      <c r="B79" s="26"/>
      <c r="C79" s="21">
        <v>105</v>
      </c>
      <c r="D79" s="22">
        <v>93</v>
      </c>
      <c r="E79" s="6" t="s">
        <v>92</v>
      </c>
    </row>
    <row r="80" spans="1:7" ht="34.5" customHeight="1" x14ac:dyDescent="0.2">
      <c r="A80" s="26" t="s">
        <v>3</v>
      </c>
      <c r="B80" s="26"/>
      <c r="C80" s="21">
        <v>123</v>
      </c>
      <c r="D80" s="22">
        <v>64</v>
      </c>
      <c r="E80" s="6" t="s">
        <v>93</v>
      </c>
    </row>
    <row r="81" spans="1:7" ht="18" customHeight="1" x14ac:dyDescent="0.2">
      <c r="A81" s="26" t="s">
        <v>4</v>
      </c>
      <c r="B81" s="26"/>
      <c r="C81" s="21">
        <v>23</v>
      </c>
      <c r="D81" s="22">
        <v>24</v>
      </c>
      <c r="E81" s="6" t="s">
        <v>81</v>
      </c>
    </row>
    <row r="82" spans="1:7" ht="36" customHeight="1" x14ac:dyDescent="0.2">
      <c r="A82" s="26" t="s">
        <v>5</v>
      </c>
      <c r="B82" s="26"/>
      <c r="C82" s="21">
        <v>8</v>
      </c>
      <c r="D82" s="22">
        <v>12</v>
      </c>
      <c r="E82" s="6" t="s">
        <v>94</v>
      </c>
    </row>
    <row r="83" spans="1:7" ht="18" customHeight="1" x14ac:dyDescent="0.2">
      <c r="A83" s="26" t="s">
        <v>6</v>
      </c>
      <c r="B83" s="26"/>
      <c r="C83" s="21">
        <v>673</v>
      </c>
      <c r="D83" s="22">
        <v>723</v>
      </c>
      <c r="E83" s="6" t="s">
        <v>95</v>
      </c>
    </row>
    <row r="84" spans="1:7" ht="18" customHeight="1" x14ac:dyDescent="0.2">
      <c r="A84" s="26" t="s">
        <v>7</v>
      </c>
      <c r="B84" s="26"/>
      <c r="C84" s="21">
        <v>364</v>
      </c>
      <c r="D84" s="22">
        <v>431</v>
      </c>
      <c r="E84" s="6" t="s">
        <v>96</v>
      </c>
    </row>
    <row r="85" spans="1:7" ht="32.25" customHeight="1" x14ac:dyDescent="0.2">
      <c r="A85" s="26" t="s">
        <v>8</v>
      </c>
      <c r="B85" s="26"/>
      <c r="C85" s="21">
        <v>48</v>
      </c>
      <c r="D85" s="22">
        <v>57</v>
      </c>
      <c r="E85" s="6" t="s">
        <v>97</v>
      </c>
    </row>
    <row r="86" spans="1:7" ht="18" customHeight="1" x14ac:dyDescent="0.2">
      <c r="A86" s="26" t="s">
        <v>9</v>
      </c>
      <c r="B86" s="26"/>
      <c r="C86" s="21">
        <v>122</v>
      </c>
      <c r="D86" s="22">
        <v>151</v>
      </c>
      <c r="E86" s="6" t="s">
        <v>98</v>
      </c>
    </row>
    <row r="87" spans="1:7" ht="31.5" customHeight="1" x14ac:dyDescent="0.2">
      <c r="A87" s="26" t="s">
        <v>10</v>
      </c>
      <c r="B87" s="26"/>
      <c r="C87" s="21">
        <v>8</v>
      </c>
      <c r="D87" s="22">
        <v>4</v>
      </c>
      <c r="E87" s="6" t="s">
        <v>99</v>
      </c>
    </row>
    <row r="88" spans="1:7" ht="18" customHeight="1" x14ac:dyDescent="0.2">
      <c r="A88" s="26" t="s">
        <v>11</v>
      </c>
      <c r="B88" s="26"/>
      <c r="C88" s="21">
        <v>7</v>
      </c>
      <c r="D88" s="22">
        <v>3</v>
      </c>
      <c r="E88" s="6" t="s">
        <v>100</v>
      </c>
      <c r="F88" s="3"/>
      <c r="G88" s="2"/>
    </row>
    <row r="89" spans="1:7" ht="18" customHeight="1" x14ac:dyDescent="0.2">
      <c r="A89" s="34"/>
      <c r="B89" s="34"/>
      <c r="C89" s="12"/>
      <c r="D89" s="34"/>
      <c r="E89" s="34"/>
      <c r="F89" s="7"/>
      <c r="G89" s="8"/>
    </row>
    <row r="90" spans="1:7" ht="18" customHeight="1" x14ac:dyDescent="0.2">
      <c r="A90" s="16"/>
      <c r="B90" s="16"/>
      <c r="C90" s="16"/>
      <c r="D90" s="16"/>
      <c r="E90" s="16"/>
      <c r="F90" s="7"/>
      <c r="G90" s="8"/>
    </row>
    <row r="91" spans="1:7" ht="18" hidden="1" customHeight="1" x14ac:dyDescent="0.2">
      <c r="A91" s="16"/>
      <c r="B91" s="16"/>
      <c r="C91" s="16"/>
      <c r="D91" s="16"/>
      <c r="E91" s="16"/>
      <c r="F91" s="7"/>
      <c r="G91" s="8"/>
    </row>
    <row r="92" spans="1:7" ht="45" customHeight="1" x14ac:dyDescent="0.2">
      <c r="A92" s="30" t="s">
        <v>30</v>
      </c>
      <c r="B92" s="30"/>
      <c r="C92" s="30"/>
      <c r="D92" s="30"/>
      <c r="E92" s="30"/>
      <c r="F92" s="7"/>
      <c r="G92" s="8"/>
    </row>
    <row r="93" spans="1:7" ht="18" customHeight="1" x14ac:dyDescent="0.2">
      <c r="A93" s="25"/>
      <c r="B93" s="25"/>
      <c r="C93" s="22">
        <f>D93-1</f>
        <v>2024</v>
      </c>
      <c r="D93" s="22">
        <f>YEAR($G$1)</f>
        <v>2025</v>
      </c>
      <c r="E93" s="9" t="s">
        <v>0</v>
      </c>
      <c r="F93" s="7"/>
      <c r="G93" s="8"/>
    </row>
    <row r="94" spans="1:7" ht="18" customHeight="1" x14ac:dyDescent="0.2">
      <c r="A94" s="26" t="s">
        <v>1</v>
      </c>
      <c r="B94" s="26"/>
      <c r="C94" s="21">
        <v>1680</v>
      </c>
      <c r="D94" s="22">
        <v>1520</v>
      </c>
      <c r="E94" s="6" t="s">
        <v>101</v>
      </c>
      <c r="G94" s="8"/>
    </row>
    <row r="95" spans="1:7" ht="18" customHeight="1" x14ac:dyDescent="0.2">
      <c r="A95" s="26" t="s">
        <v>2</v>
      </c>
      <c r="B95" s="26"/>
      <c r="C95" s="21">
        <v>325</v>
      </c>
      <c r="D95" s="22">
        <v>374</v>
      </c>
      <c r="E95" s="6" t="s">
        <v>102</v>
      </c>
      <c r="G95" s="8"/>
    </row>
    <row r="96" spans="1:7" ht="35.25" customHeight="1" x14ac:dyDescent="0.2">
      <c r="A96" s="26" t="s">
        <v>3</v>
      </c>
      <c r="B96" s="26"/>
      <c r="C96" s="21">
        <v>253</v>
      </c>
      <c r="D96" s="22">
        <v>310</v>
      </c>
      <c r="E96" s="6" t="s">
        <v>103</v>
      </c>
      <c r="G96" s="8"/>
    </row>
    <row r="97" spans="1:7" ht="18" customHeight="1" x14ac:dyDescent="0.2">
      <c r="A97" s="26" t="s">
        <v>4</v>
      </c>
      <c r="B97" s="26"/>
      <c r="C97" s="21">
        <v>2</v>
      </c>
      <c r="D97" s="22">
        <v>4</v>
      </c>
      <c r="E97" s="6" t="s">
        <v>64</v>
      </c>
      <c r="G97" s="8"/>
    </row>
    <row r="98" spans="1:7" ht="36" customHeight="1" x14ac:dyDescent="0.2">
      <c r="A98" s="26" t="s">
        <v>5</v>
      </c>
      <c r="B98" s="26"/>
      <c r="C98" s="21">
        <v>5</v>
      </c>
      <c r="D98" s="22">
        <v>1</v>
      </c>
      <c r="E98" s="6" t="s">
        <v>104</v>
      </c>
      <c r="G98" s="8"/>
    </row>
    <row r="99" spans="1:7" ht="18" customHeight="1" x14ac:dyDescent="0.2">
      <c r="A99" s="26" t="s">
        <v>6</v>
      </c>
      <c r="B99" s="26"/>
      <c r="C99" s="21">
        <v>682</v>
      </c>
      <c r="D99" s="22">
        <v>557</v>
      </c>
      <c r="E99" s="6" t="s">
        <v>105</v>
      </c>
      <c r="G99" s="8"/>
    </row>
    <row r="100" spans="1:7" ht="18" customHeight="1" x14ac:dyDescent="0.2">
      <c r="A100" s="26" t="s">
        <v>7</v>
      </c>
      <c r="B100" s="26"/>
      <c r="C100" s="21">
        <v>310</v>
      </c>
      <c r="D100" s="22">
        <v>274</v>
      </c>
      <c r="E100" s="6" t="s">
        <v>106</v>
      </c>
      <c r="G100" s="8"/>
    </row>
    <row r="101" spans="1:7" ht="35.25" customHeight="1" x14ac:dyDescent="0.2">
      <c r="A101" s="26" t="s">
        <v>8</v>
      </c>
      <c r="B101" s="26"/>
      <c r="C101" s="21">
        <v>37</v>
      </c>
      <c r="D101" s="22">
        <v>50</v>
      </c>
      <c r="E101" s="6" t="s">
        <v>107</v>
      </c>
      <c r="G101" s="8"/>
    </row>
    <row r="102" spans="1:7" ht="18" customHeight="1" x14ac:dyDescent="0.2">
      <c r="A102" s="26" t="s">
        <v>9</v>
      </c>
      <c r="B102" s="26"/>
      <c r="C102" s="21">
        <v>77</v>
      </c>
      <c r="D102" s="22">
        <v>75</v>
      </c>
      <c r="E102" s="6" t="s">
        <v>108</v>
      </c>
      <c r="G102" s="8"/>
    </row>
    <row r="103" spans="1:7" ht="33" customHeight="1" x14ac:dyDescent="0.2">
      <c r="A103" s="26" t="s">
        <v>10</v>
      </c>
      <c r="B103" s="26"/>
      <c r="C103" s="21">
        <v>0</v>
      </c>
      <c r="D103" s="22">
        <v>0</v>
      </c>
      <c r="E103" s="6" t="s">
        <v>90</v>
      </c>
      <c r="G103" s="8"/>
    </row>
    <row r="104" spans="1:7" ht="18" customHeight="1" x14ac:dyDescent="0.2">
      <c r="A104" s="26" t="s">
        <v>11</v>
      </c>
      <c r="B104" s="26"/>
      <c r="C104" s="21">
        <v>0</v>
      </c>
      <c r="D104" s="22">
        <v>0</v>
      </c>
      <c r="E104" s="6" t="s">
        <v>90</v>
      </c>
      <c r="G104" s="8"/>
    </row>
    <row r="105" spans="1:7" ht="18" customHeight="1" x14ac:dyDescent="0.2">
      <c r="A105" s="17"/>
      <c r="B105" s="17"/>
      <c r="C105" s="18"/>
      <c r="D105" s="18"/>
      <c r="E105" s="18"/>
      <c r="G105" s="8"/>
    </row>
    <row r="106" spans="1:7" ht="35.25" customHeight="1" x14ac:dyDescent="0.2">
      <c r="A106" s="39" t="s">
        <v>31</v>
      </c>
      <c r="B106" s="39"/>
      <c r="C106" s="39"/>
      <c r="D106" s="39"/>
      <c r="E106" s="39"/>
      <c r="F106" s="7"/>
      <c r="G106" s="8"/>
    </row>
    <row r="107" spans="1:7" ht="18" customHeight="1" x14ac:dyDescent="0.2">
      <c r="A107" s="25"/>
      <c r="B107" s="25"/>
      <c r="C107" s="22">
        <f>D107-1</f>
        <v>2024</v>
      </c>
      <c r="D107" s="22">
        <f>YEAR($G$1)</f>
        <v>2025</v>
      </c>
      <c r="E107" s="9" t="s">
        <v>0</v>
      </c>
      <c r="F107" s="7"/>
      <c r="G107" s="8"/>
    </row>
    <row r="108" spans="1:7" ht="18" customHeight="1" x14ac:dyDescent="0.2">
      <c r="A108" s="26" t="s">
        <v>1</v>
      </c>
      <c r="B108" s="26"/>
      <c r="C108" s="21">
        <v>377</v>
      </c>
      <c r="D108" s="22">
        <v>422</v>
      </c>
      <c r="E108" s="6" t="s">
        <v>109</v>
      </c>
      <c r="G108" s="8"/>
    </row>
    <row r="109" spans="1:7" ht="18" customHeight="1" x14ac:dyDescent="0.2">
      <c r="A109" s="26" t="s">
        <v>2</v>
      </c>
      <c r="B109" s="26"/>
      <c r="C109" s="21">
        <v>64</v>
      </c>
      <c r="D109" s="22">
        <v>27</v>
      </c>
      <c r="E109" s="6" t="s">
        <v>110</v>
      </c>
      <c r="G109" s="8"/>
    </row>
    <row r="110" spans="1:7" ht="34.5" customHeight="1" x14ac:dyDescent="0.2">
      <c r="A110" s="26" t="s">
        <v>3</v>
      </c>
      <c r="B110" s="26"/>
      <c r="C110" s="21">
        <v>56</v>
      </c>
      <c r="D110" s="22">
        <v>16</v>
      </c>
      <c r="E110" s="6" t="s">
        <v>111</v>
      </c>
      <c r="G110" s="8"/>
    </row>
    <row r="111" spans="1:7" ht="18" customHeight="1" x14ac:dyDescent="0.2">
      <c r="A111" s="26" t="s">
        <v>4</v>
      </c>
      <c r="B111" s="26"/>
      <c r="C111" s="21">
        <v>27</v>
      </c>
      <c r="D111" s="22">
        <v>23</v>
      </c>
      <c r="E111" s="6" t="s">
        <v>112</v>
      </c>
      <c r="G111" s="8"/>
    </row>
    <row r="112" spans="1:7" ht="35.25" customHeight="1" x14ac:dyDescent="0.2">
      <c r="A112" s="26" t="s">
        <v>5</v>
      </c>
      <c r="B112" s="26"/>
      <c r="C112" s="21">
        <v>11</v>
      </c>
      <c r="D112" s="22">
        <v>13</v>
      </c>
      <c r="E112" s="6" t="s">
        <v>113</v>
      </c>
      <c r="G112" s="8"/>
    </row>
    <row r="113" spans="1:7" ht="18" customHeight="1" x14ac:dyDescent="0.2">
      <c r="A113" s="26" t="s">
        <v>6</v>
      </c>
      <c r="B113" s="26"/>
      <c r="C113" s="21">
        <v>120</v>
      </c>
      <c r="D113" s="22">
        <v>166</v>
      </c>
      <c r="E113" s="6" t="s">
        <v>114</v>
      </c>
      <c r="G113" s="8"/>
    </row>
    <row r="114" spans="1:7" ht="18" customHeight="1" x14ac:dyDescent="0.2">
      <c r="A114" s="26" t="s">
        <v>7</v>
      </c>
      <c r="B114" s="26"/>
      <c r="C114" s="21">
        <v>28</v>
      </c>
      <c r="D114" s="22">
        <v>37</v>
      </c>
      <c r="E114" s="6" t="s">
        <v>115</v>
      </c>
      <c r="G114" s="8"/>
    </row>
    <row r="115" spans="1:7" ht="31.5" customHeight="1" x14ac:dyDescent="0.2">
      <c r="A115" s="26" t="s">
        <v>8</v>
      </c>
      <c r="B115" s="26"/>
      <c r="C115" s="21">
        <v>10</v>
      </c>
      <c r="D115" s="22">
        <v>22</v>
      </c>
      <c r="E115" s="6" t="s">
        <v>116</v>
      </c>
      <c r="G115" s="8"/>
    </row>
    <row r="116" spans="1:7" ht="18" customHeight="1" x14ac:dyDescent="0.2">
      <c r="A116" s="26" t="s">
        <v>9</v>
      </c>
      <c r="B116" s="26"/>
      <c r="C116" s="21">
        <v>3</v>
      </c>
      <c r="D116" s="22">
        <v>4</v>
      </c>
      <c r="E116" s="6" t="s">
        <v>117</v>
      </c>
      <c r="G116" s="8"/>
    </row>
    <row r="117" spans="1:7" ht="35.25" customHeight="1" x14ac:dyDescent="0.2">
      <c r="A117" s="26" t="s">
        <v>10</v>
      </c>
      <c r="B117" s="26"/>
      <c r="C117" s="21">
        <v>2</v>
      </c>
      <c r="D117" s="22">
        <v>0</v>
      </c>
      <c r="E117" s="6" t="s">
        <v>118</v>
      </c>
      <c r="G117" s="8"/>
    </row>
    <row r="118" spans="1:7" ht="18" customHeight="1" x14ac:dyDescent="0.2">
      <c r="A118" s="26" t="s">
        <v>11</v>
      </c>
      <c r="B118" s="26"/>
      <c r="C118" s="21">
        <v>2</v>
      </c>
      <c r="D118" s="22">
        <v>0</v>
      </c>
      <c r="E118" s="6" t="s">
        <v>118</v>
      </c>
      <c r="G118" s="8"/>
    </row>
    <row r="119" spans="1:7" ht="18" customHeight="1" x14ac:dyDescent="0.2">
      <c r="A119" s="19"/>
      <c r="B119" s="19"/>
      <c r="C119" s="20"/>
      <c r="D119" s="20"/>
      <c r="E119" s="20"/>
      <c r="G119" s="8"/>
    </row>
    <row r="120" spans="1:7" ht="18" customHeight="1" x14ac:dyDescent="0.2">
      <c r="A120" s="14"/>
      <c r="B120" s="14"/>
      <c r="C120" s="15"/>
      <c r="D120" s="15"/>
      <c r="E120" s="15"/>
      <c r="G120" s="8"/>
    </row>
    <row r="121" spans="1:7" ht="35.25" customHeight="1" x14ac:dyDescent="0.2">
      <c r="A121" s="40" t="s">
        <v>32</v>
      </c>
      <c r="B121" s="40"/>
      <c r="C121" s="40"/>
      <c r="D121" s="40"/>
      <c r="E121" s="40"/>
      <c r="F121" s="7"/>
      <c r="G121" s="8"/>
    </row>
    <row r="122" spans="1:7" ht="18" customHeight="1" x14ac:dyDescent="0.2">
      <c r="A122" s="25"/>
      <c r="B122" s="25"/>
      <c r="C122" s="22">
        <f>D122-1</f>
        <v>2024</v>
      </c>
      <c r="D122" s="22">
        <f>YEAR($G$1)</f>
        <v>2025</v>
      </c>
      <c r="E122" s="9" t="s">
        <v>0</v>
      </c>
      <c r="F122" s="7"/>
      <c r="G122" s="8"/>
    </row>
    <row r="123" spans="1:7" ht="18" customHeight="1" x14ac:dyDescent="0.2">
      <c r="A123" s="26" t="s">
        <v>1</v>
      </c>
      <c r="B123" s="26"/>
      <c r="C123" s="21">
        <v>4426</v>
      </c>
      <c r="D123" s="22">
        <v>4727</v>
      </c>
      <c r="E123" s="6" t="s">
        <v>119</v>
      </c>
      <c r="G123" s="8"/>
    </row>
    <row r="124" spans="1:7" ht="18" customHeight="1" x14ac:dyDescent="0.2">
      <c r="A124" s="26" t="s">
        <v>2</v>
      </c>
      <c r="B124" s="26"/>
      <c r="C124" s="21">
        <v>215</v>
      </c>
      <c r="D124" s="22">
        <v>126</v>
      </c>
      <c r="E124" s="6" t="s">
        <v>120</v>
      </c>
      <c r="G124" s="8"/>
    </row>
    <row r="125" spans="1:7" ht="33" customHeight="1" x14ac:dyDescent="0.2">
      <c r="A125" s="26" t="s">
        <v>3</v>
      </c>
      <c r="B125" s="26"/>
      <c r="C125" s="21">
        <v>141</v>
      </c>
      <c r="D125" s="22">
        <v>97</v>
      </c>
      <c r="E125" s="6" t="s">
        <v>121</v>
      </c>
      <c r="G125" s="8"/>
    </row>
    <row r="126" spans="1:7" ht="18" customHeight="1" x14ac:dyDescent="0.2">
      <c r="A126" s="26" t="s">
        <v>4</v>
      </c>
      <c r="B126" s="26"/>
      <c r="C126" s="21">
        <v>117</v>
      </c>
      <c r="D126" s="22">
        <v>95</v>
      </c>
      <c r="E126" s="6" t="s">
        <v>122</v>
      </c>
      <c r="G126" s="8"/>
    </row>
    <row r="127" spans="1:7" ht="36" customHeight="1" x14ac:dyDescent="0.2">
      <c r="A127" s="26" t="s">
        <v>5</v>
      </c>
      <c r="B127" s="26"/>
      <c r="C127" s="21">
        <v>164</v>
      </c>
      <c r="D127" s="22">
        <v>113</v>
      </c>
      <c r="E127" s="6" t="s">
        <v>123</v>
      </c>
      <c r="G127" s="8"/>
    </row>
    <row r="128" spans="1:7" ht="18" customHeight="1" x14ac:dyDescent="0.2">
      <c r="A128" s="26" t="s">
        <v>6</v>
      </c>
      <c r="B128" s="26"/>
      <c r="C128" s="21">
        <v>1902</v>
      </c>
      <c r="D128" s="22">
        <v>2174</v>
      </c>
      <c r="E128" s="6" t="s">
        <v>124</v>
      </c>
      <c r="G128" s="8"/>
    </row>
    <row r="129" spans="1:7" ht="18" customHeight="1" x14ac:dyDescent="0.2">
      <c r="A129" s="26" t="s">
        <v>7</v>
      </c>
      <c r="B129" s="26"/>
      <c r="C129" s="21">
        <v>601</v>
      </c>
      <c r="D129" s="22">
        <v>789</v>
      </c>
      <c r="E129" s="6" t="s">
        <v>125</v>
      </c>
      <c r="G129" s="8"/>
    </row>
    <row r="130" spans="1:7" ht="30.75" customHeight="1" x14ac:dyDescent="0.2">
      <c r="A130" s="26" t="s">
        <v>8</v>
      </c>
      <c r="B130" s="26"/>
      <c r="C130" s="21">
        <v>120</v>
      </c>
      <c r="D130" s="22">
        <v>223</v>
      </c>
      <c r="E130" s="6" t="s">
        <v>126</v>
      </c>
      <c r="G130" s="8"/>
    </row>
    <row r="131" spans="1:7" ht="18" customHeight="1" x14ac:dyDescent="0.2">
      <c r="A131" s="26" t="s">
        <v>9</v>
      </c>
      <c r="B131" s="26"/>
      <c r="C131" s="21">
        <v>987</v>
      </c>
      <c r="D131" s="22">
        <v>913</v>
      </c>
      <c r="E131" s="6" t="s">
        <v>127</v>
      </c>
      <c r="G131" s="8"/>
    </row>
    <row r="132" spans="1:7" ht="32.25" customHeight="1" x14ac:dyDescent="0.2">
      <c r="A132" s="26" t="s">
        <v>10</v>
      </c>
      <c r="B132" s="26"/>
      <c r="C132" s="21">
        <v>18</v>
      </c>
      <c r="D132" s="22">
        <v>27</v>
      </c>
      <c r="E132" s="6" t="s">
        <v>94</v>
      </c>
      <c r="G132" s="8"/>
    </row>
    <row r="133" spans="1:7" ht="18" customHeight="1" x14ac:dyDescent="0.2">
      <c r="A133" s="26" t="s">
        <v>11</v>
      </c>
      <c r="B133" s="26"/>
      <c r="C133" s="21">
        <v>15</v>
      </c>
      <c r="D133" s="22">
        <v>24</v>
      </c>
      <c r="E133" s="6" t="s">
        <v>128</v>
      </c>
      <c r="G133" s="8"/>
    </row>
    <row r="134" spans="1:7" ht="18" customHeight="1" x14ac:dyDescent="0.2">
      <c r="A134" s="17"/>
      <c r="B134" s="17"/>
      <c r="C134" s="18"/>
      <c r="D134" s="18"/>
      <c r="E134" s="18"/>
      <c r="G134" s="8"/>
    </row>
    <row r="135" spans="1:7" ht="18" customHeight="1" x14ac:dyDescent="0.2">
      <c r="A135" s="39" t="s">
        <v>33</v>
      </c>
      <c r="B135" s="39"/>
      <c r="C135" s="39"/>
      <c r="D135" s="39"/>
      <c r="E135" s="39"/>
      <c r="F135" s="7"/>
      <c r="G135" s="8"/>
    </row>
    <row r="136" spans="1:7" ht="18" customHeight="1" x14ac:dyDescent="0.2">
      <c r="A136" s="25"/>
      <c r="B136" s="25"/>
      <c r="C136" s="22">
        <f>D136-1</f>
        <v>2024</v>
      </c>
      <c r="D136" s="22">
        <f>YEAR($G$1)</f>
        <v>2025</v>
      </c>
      <c r="E136" s="9" t="s">
        <v>0</v>
      </c>
      <c r="F136" s="7"/>
      <c r="G136" s="8"/>
    </row>
    <row r="137" spans="1:7" ht="18" customHeight="1" x14ac:dyDescent="0.2">
      <c r="A137" s="26" t="s">
        <v>1</v>
      </c>
      <c r="B137" s="26"/>
      <c r="C137" s="21">
        <v>2063</v>
      </c>
      <c r="D137" s="22">
        <v>2090</v>
      </c>
      <c r="E137" s="6" t="s">
        <v>129</v>
      </c>
      <c r="G137" s="8"/>
    </row>
    <row r="138" spans="1:7" ht="18" customHeight="1" x14ac:dyDescent="0.2">
      <c r="A138" s="26" t="s">
        <v>2</v>
      </c>
      <c r="B138" s="26"/>
      <c r="C138" s="21">
        <v>16</v>
      </c>
      <c r="D138" s="22">
        <v>24</v>
      </c>
      <c r="E138" s="6" t="s">
        <v>94</v>
      </c>
      <c r="G138" s="8"/>
    </row>
    <row r="139" spans="1:7" ht="32.25" customHeight="1" x14ac:dyDescent="0.2">
      <c r="A139" s="26" t="s">
        <v>3</v>
      </c>
      <c r="B139" s="26"/>
      <c r="C139" s="21">
        <v>27</v>
      </c>
      <c r="D139" s="22">
        <v>24</v>
      </c>
      <c r="E139" s="6" t="s">
        <v>130</v>
      </c>
      <c r="G139" s="8"/>
    </row>
    <row r="140" spans="1:7" ht="18" customHeight="1" x14ac:dyDescent="0.2">
      <c r="A140" s="26" t="s">
        <v>4</v>
      </c>
      <c r="B140" s="26"/>
      <c r="C140" s="21">
        <v>83</v>
      </c>
      <c r="D140" s="22">
        <v>47</v>
      </c>
      <c r="E140" s="6" t="s">
        <v>131</v>
      </c>
      <c r="G140" s="8"/>
    </row>
    <row r="141" spans="1:7" ht="32.25" customHeight="1" x14ac:dyDescent="0.2">
      <c r="A141" s="26" t="s">
        <v>5</v>
      </c>
      <c r="B141" s="26"/>
      <c r="C141" s="21">
        <v>107</v>
      </c>
      <c r="D141" s="22">
        <v>45</v>
      </c>
      <c r="E141" s="6" t="s">
        <v>132</v>
      </c>
      <c r="G141" s="8"/>
    </row>
    <row r="142" spans="1:7" ht="18" customHeight="1" x14ac:dyDescent="0.2">
      <c r="A142" s="26" t="s">
        <v>6</v>
      </c>
      <c r="B142" s="26"/>
      <c r="C142" s="21">
        <v>809</v>
      </c>
      <c r="D142" s="22">
        <v>853</v>
      </c>
      <c r="E142" s="6" t="s">
        <v>91</v>
      </c>
      <c r="G142" s="8"/>
    </row>
    <row r="143" spans="1:7" ht="20.25" customHeight="1" x14ac:dyDescent="0.2">
      <c r="A143" s="26" t="s">
        <v>7</v>
      </c>
      <c r="B143" s="26"/>
      <c r="C143" s="21">
        <v>301</v>
      </c>
      <c r="D143" s="22">
        <v>337</v>
      </c>
      <c r="E143" s="6" t="s">
        <v>133</v>
      </c>
      <c r="G143" s="8"/>
    </row>
    <row r="144" spans="1:7" ht="32.25" customHeight="1" x14ac:dyDescent="0.2">
      <c r="A144" s="26" t="s">
        <v>8</v>
      </c>
      <c r="B144" s="26"/>
      <c r="C144" s="21">
        <v>85</v>
      </c>
      <c r="D144" s="22">
        <v>103</v>
      </c>
      <c r="E144" s="6" t="s">
        <v>134</v>
      </c>
      <c r="G144" s="8"/>
    </row>
    <row r="145" spans="1:7" ht="18" customHeight="1" x14ac:dyDescent="0.2">
      <c r="A145" s="26" t="s">
        <v>9</v>
      </c>
      <c r="B145" s="26"/>
      <c r="C145" s="21">
        <v>479</v>
      </c>
      <c r="D145" s="22">
        <v>463</v>
      </c>
      <c r="E145" s="6" t="s">
        <v>135</v>
      </c>
      <c r="G145" s="8"/>
    </row>
    <row r="146" spans="1:7" ht="33" customHeight="1" x14ac:dyDescent="0.2">
      <c r="A146" s="26" t="s">
        <v>10</v>
      </c>
      <c r="B146" s="26"/>
      <c r="C146" s="21">
        <v>18</v>
      </c>
      <c r="D146" s="22">
        <v>13</v>
      </c>
      <c r="E146" s="6" t="s">
        <v>136</v>
      </c>
      <c r="G146" s="8"/>
    </row>
    <row r="147" spans="1:7" ht="18" customHeight="1" x14ac:dyDescent="0.2">
      <c r="A147" s="26" t="s">
        <v>11</v>
      </c>
      <c r="B147" s="26"/>
      <c r="C147" s="21">
        <v>7</v>
      </c>
      <c r="D147" s="22">
        <v>15</v>
      </c>
      <c r="E147" s="6" t="s">
        <v>137</v>
      </c>
      <c r="G147" s="8"/>
    </row>
    <row r="148" spans="1:7" ht="18" customHeight="1" x14ac:dyDescent="0.2">
      <c r="A148" s="34"/>
      <c r="B148" s="34"/>
      <c r="C148" s="12"/>
      <c r="D148" s="34"/>
      <c r="E148" s="34"/>
      <c r="F148" s="7"/>
      <c r="G148" s="8"/>
    </row>
    <row r="149" spans="1:7" ht="18" customHeight="1" x14ac:dyDescent="0.2">
      <c r="A149" s="16"/>
      <c r="B149" s="16"/>
      <c r="C149" s="16"/>
      <c r="D149" s="16"/>
      <c r="E149" s="16"/>
      <c r="F149" s="7"/>
      <c r="G149" s="8"/>
    </row>
    <row r="150" spans="1:7" ht="40.5" customHeight="1" x14ac:dyDescent="0.2">
      <c r="A150" s="40" t="s">
        <v>34</v>
      </c>
      <c r="B150" s="40"/>
      <c r="C150" s="40"/>
      <c r="D150" s="40"/>
      <c r="E150" s="40"/>
    </row>
    <row r="151" spans="1:7" ht="18" customHeight="1" x14ac:dyDescent="0.2">
      <c r="A151" s="25"/>
      <c r="B151" s="25"/>
      <c r="C151" s="22">
        <f>D151-1</f>
        <v>2024</v>
      </c>
      <c r="D151" s="22">
        <f>YEAR($G$1)</f>
        <v>2025</v>
      </c>
      <c r="E151" s="9" t="s">
        <v>0</v>
      </c>
    </row>
    <row r="152" spans="1:7" ht="27" customHeight="1" x14ac:dyDescent="0.2">
      <c r="A152" s="31" t="s">
        <v>12</v>
      </c>
      <c r="B152" s="31"/>
      <c r="C152" s="21">
        <v>51580</v>
      </c>
      <c r="D152" s="22">
        <v>48863</v>
      </c>
      <c r="E152" s="6" t="s">
        <v>138</v>
      </c>
    </row>
    <row r="153" spans="1:7" ht="32.25" customHeight="1" x14ac:dyDescent="0.2">
      <c r="A153" s="31" t="s">
        <v>13</v>
      </c>
      <c r="B153" s="31"/>
      <c r="C153" s="21">
        <v>25307</v>
      </c>
      <c r="D153" s="22">
        <v>22736</v>
      </c>
      <c r="E153" s="6" t="s">
        <v>139</v>
      </c>
    </row>
    <row r="154" spans="1:7" ht="33" customHeight="1" x14ac:dyDescent="0.2">
      <c r="A154" s="31" t="s">
        <v>14</v>
      </c>
      <c r="B154" s="31"/>
      <c r="C154" s="21">
        <v>7733</v>
      </c>
      <c r="D154" s="22">
        <v>7907</v>
      </c>
      <c r="E154" s="6" t="s">
        <v>140</v>
      </c>
    </row>
    <row r="155" spans="1:7" ht="34.5" customHeight="1" x14ac:dyDescent="0.2">
      <c r="A155" s="31" t="s">
        <v>15</v>
      </c>
      <c r="B155" s="31"/>
      <c r="C155" s="21">
        <v>1125</v>
      </c>
      <c r="D155" s="22">
        <v>1135</v>
      </c>
      <c r="E155" s="6" t="s">
        <v>45</v>
      </c>
    </row>
    <row r="156" spans="1:7" ht="18" customHeight="1" x14ac:dyDescent="0.2">
      <c r="A156" s="31" t="s">
        <v>16</v>
      </c>
      <c r="B156" s="31"/>
      <c r="C156" s="21">
        <v>4651</v>
      </c>
      <c r="D156" s="22">
        <v>5129</v>
      </c>
      <c r="E156" s="6" t="s">
        <v>141</v>
      </c>
    </row>
    <row r="157" spans="1:7" ht="34.5" customHeight="1" x14ac:dyDescent="0.2">
      <c r="A157" s="31" t="s">
        <v>17</v>
      </c>
      <c r="B157" s="31"/>
      <c r="C157" s="21">
        <v>76</v>
      </c>
      <c r="D157" s="22">
        <v>166</v>
      </c>
      <c r="E157" s="6" t="s">
        <v>142</v>
      </c>
    </row>
    <row r="158" spans="1:7" ht="39" customHeight="1" x14ac:dyDescent="0.2">
      <c r="A158" s="31" t="s">
        <v>18</v>
      </c>
      <c r="B158" s="31"/>
      <c r="C158" s="21">
        <v>3990</v>
      </c>
      <c r="D158" s="22">
        <v>3807</v>
      </c>
      <c r="E158" s="6" t="s">
        <v>143</v>
      </c>
    </row>
    <row r="159" spans="1:7" ht="32.25" customHeight="1" x14ac:dyDescent="0.2">
      <c r="A159" s="36" t="s">
        <v>19</v>
      </c>
      <c r="B159" s="36"/>
      <c r="C159" s="21">
        <v>284</v>
      </c>
      <c r="D159" s="22">
        <v>168</v>
      </c>
      <c r="E159" s="6" t="s">
        <v>144</v>
      </c>
    </row>
    <row r="160" spans="1:7" ht="34.5" customHeight="1" x14ac:dyDescent="0.2">
      <c r="A160" s="31" t="s">
        <v>20</v>
      </c>
      <c r="B160" s="31"/>
      <c r="C160" s="21">
        <v>3330</v>
      </c>
      <c r="D160" s="22">
        <v>3144</v>
      </c>
      <c r="E160" s="6" t="s">
        <v>145</v>
      </c>
    </row>
    <row r="161" spans="1:5" ht="18" customHeight="1" x14ac:dyDescent="0.2">
      <c r="A161" s="38"/>
      <c r="B161" s="38"/>
      <c r="C161" s="15"/>
      <c r="D161" s="37"/>
      <c r="E161" s="37"/>
    </row>
    <row r="162" spans="1:5" ht="36" customHeight="1" x14ac:dyDescent="0.2">
      <c r="A162" s="30" t="s">
        <v>35</v>
      </c>
      <c r="B162" s="30"/>
      <c r="C162" s="30"/>
      <c r="D162" s="30"/>
      <c r="E162" s="30"/>
    </row>
    <row r="163" spans="1:5" ht="18" customHeight="1" x14ac:dyDescent="0.2">
      <c r="A163" s="25"/>
      <c r="B163" s="25"/>
      <c r="C163" s="22">
        <f>D163-1</f>
        <v>2024</v>
      </c>
      <c r="D163" s="22">
        <f>YEAR($G$1)</f>
        <v>2025</v>
      </c>
      <c r="E163" s="9" t="s">
        <v>0</v>
      </c>
    </row>
    <row r="164" spans="1:5" ht="26.25" customHeight="1" x14ac:dyDescent="0.2">
      <c r="A164" s="31" t="s">
        <v>21</v>
      </c>
      <c r="B164" s="31"/>
      <c r="C164" s="21">
        <v>643</v>
      </c>
      <c r="D164" s="22">
        <v>677</v>
      </c>
      <c r="E164" s="6" t="s">
        <v>146</v>
      </c>
    </row>
    <row r="165" spans="1:5" ht="25.5" customHeight="1" x14ac:dyDescent="0.2">
      <c r="A165" s="32" t="s">
        <v>1</v>
      </c>
      <c r="B165" s="33"/>
      <c r="C165" s="21">
        <v>2097</v>
      </c>
      <c r="D165" s="22">
        <v>2295</v>
      </c>
      <c r="E165" s="6" t="s">
        <v>147</v>
      </c>
    </row>
    <row r="166" spans="1:5" ht="22.5" customHeight="1" x14ac:dyDescent="0.2">
      <c r="A166" s="32" t="s">
        <v>2</v>
      </c>
      <c r="B166" s="33"/>
      <c r="C166" s="21">
        <v>98</v>
      </c>
      <c r="D166" s="22">
        <v>132</v>
      </c>
      <c r="E166" s="6" t="s">
        <v>148</v>
      </c>
    </row>
    <row r="167" spans="1:5" ht="23.25" customHeight="1" x14ac:dyDescent="0.2">
      <c r="A167" s="31" t="s">
        <v>6</v>
      </c>
      <c r="B167" s="31"/>
      <c r="C167" s="21">
        <v>539</v>
      </c>
      <c r="D167" s="22">
        <v>578</v>
      </c>
      <c r="E167" s="6" t="s">
        <v>149</v>
      </c>
    </row>
    <row r="168" spans="1:5" ht="37.5" customHeight="1" x14ac:dyDescent="0.2">
      <c r="A168" s="31" t="s">
        <v>22</v>
      </c>
      <c r="B168" s="31"/>
      <c r="C168" s="21">
        <v>876</v>
      </c>
      <c r="D168" s="22">
        <v>1237</v>
      </c>
      <c r="E168" s="6" t="s">
        <v>150</v>
      </c>
    </row>
    <row r="169" spans="1:5" ht="21" customHeight="1" x14ac:dyDescent="0.2"/>
    <row r="170" spans="1:5" ht="15.75" x14ac:dyDescent="0.25">
      <c r="A170" s="35" t="s">
        <v>23</v>
      </c>
      <c r="B170" s="35"/>
      <c r="C170" s="35"/>
      <c r="D170" s="35"/>
      <c r="E170" s="35"/>
    </row>
    <row r="171" spans="1:5" ht="42.75" customHeight="1" x14ac:dyDescent="0.2">
      <c r="A171" s="29" t="s">
        <v>24</v>
      </c>
      <c r="B171" s="29"/>
      <c r="C171" s="29"/>
      <c r="D171" s="29"/>
      <c r="E171" s="29"/>
    </row>
  </sheetData>
  <mergeCells count="160">
    <mergeCell ref="A132:B132"/>
    <mergeCell ref="A133:B133"/>
    <mergeCell ref="A126:B126"/>
    <mergeCell ref="A127:B127"/>
    <mergeCell ref="A128:B128"/>
    <mergeCell ref="A129:B129"/>
    <mergeCell ref="A122:B122"/>
    <mergeCell ref="A80:B80"/>
    <mergeCell ref="A81:B81"/>
    <mergeCell ref="A82:B82"/>
    <mergeCell ref="A114:B114"/>
    <mergeCell ref="A115:B115"/>
    <mergeCell ref="A116:B116"/>
    <mergeCell ref="A110:B110"/>
    <mergeCell ref="A106:E106"/>
    <mergeCell ref="A108:B108"/>
    <mergeCell ref="A109:B109"/>
    <mergeCell ref="A101:B101"/>
    <mergeCell ref="A102:B102"/>
    <mergeCell ref="A103:B103"/>
    <mergeCell ref="A104:B104"/>
    <mergeCell ref="A112:B112"/>
    <mergeCell ref="A113:B113"/>
    <mergeCell ref="A107:B107"/>
    <mergeCell ref="D89:E89"/>
    <mergeCell ref="A92:E92"/>
    <mergeCell ref="A93:B93"/>
    <mergeCell ref="A94:B94"/>
    <mergeCell ref="A96:B96"/>
    <mergeCell ref="A97:B97"/>
    <mergeCell ref="A89:B89"/>
    <mergeCell ref="A99:B99"/>
    <mergeCell ref="A100:B100"/>
    <mergeCell ref="A111:B111"/>
    <mergeCell ref="D148:E148"/>
    <mergeCell ref="A170:E170"/>
    <mergeCell ref="A157:B157"/>
    <mergeCell ref="A158:B158"/>
    <mergeCell ref="A159:B159"/>
    <mergeCell ref="A160:B160"/>
    <mergeCell ref="D161:E161"/>
    <mergeCell ref="A163:B163"/>
    <mergeCell ref="A161:B161"/>
    <mergeCell ref="A168:B168"/>
    <mergeCell ref="A153:B153"/>
    <mergeCell ref="A154:B154"/>
    <mergeCell ref="A155:B155"/>
    <mergeCell ref="A135:E135"/>
    <mergeCell ref="A121:E121"/>
    <mergeCell ref="A123:B123"/>
    <mergeCell ref="A124:B124"/>
    <mergeCell ref="A125:B125"/>
    <mergeCell ref="A150:E150"/>
    <mergeCell ref="A152:B152"/>
    <mergeCell ref="A136:B136"/>
    <mergeCell ref="A117:B117"/>
    <mergeCell ref="A171:E171"/>
    <mergeCell ref="A162:E162"/>
    <mergeCell ref="A151:B151"/>
    <mergeCell ref="A164:B164"/>
    <mergeCell ref="A165:B165"/>
    <mergeCell ref="A166:B166"/>
    <mergeCell ref="A167:B167"/>
    <mergeCell ref="A156:B156"/>
    <mergeCell ref="A137:B137"/>
    <mergeCell ref="A145:B145"/>
    <mergeCell ref="A146:B146"/>
    <mergeCell ref="A148:B148"/>
    <mergeCell ref="A147:B147"/>
    <mergeCell ref="A139:B139"/>
    <mergeCell ref="A140:B140"/>
    <mergeCell ref="A141:B141"/>
    <mergeCell ref="A138:B138"/>
    <mergeCell ref="A142:B142"/>
    <mergeCell ref="A143:B143"/>
    <mergeCell ref="A144:B144"/>
    <mergeCell ref="A118:B118"/>
    <mergeCell ref="A130:B130"/>
    <mergeCell ref="A131:B131"/>
    <mergeCell ref="A83:B83"/>
    <mergeCell ref="A98:B98"/>
    <mergeCell ref="A73:B73"/>
    <mergeCell ref="A74:B74"/>
    <mergeCell ref="A54:B54"/>
    <mergeCell ref="A78:B78"/>
    <mergeCell ref="A88:B88"/>
    <mergeCell ref="A84:B84"/>
    <mergeCell ref="A85:B85"/>
    <mergeCell ref="A86:B86"/>
    <mergeCell ref="A87:B87"/>
    <mergeCell ref="A55:B55"/>
    <mergeCell ref="A56:B56"/>
    <mergeCell ref="A57:B57"/>
    <mergeCell ref="A77:B77"/>
    <mergeCell ref="A63:B63"/>
    <mergeCell ref="A95:B95"/>
    <mergeCell ref="A58:B58"/>
    <mergeCell ref="A79:B79"/>
    <mergeCell ref="A67:B67"/>
    <mergeCell ref="A68:B68"/>
    <mergeCell ref="A69:B69"/>
    <mergeCell ref="A70:B70"/>
    <mergeCell ref="A76:E76"/>
    <mergeCell ref="A37:B37"/>
    <mergeCell ref="A38:B38"/>
    <mergeCell ref="A39:B39"/>
    <mergeCell ref="A40:B40"/>
    <mergeCell ref="A41:B41"/>
    <mergeCell ref="A59:B59"/>
    <mergeCell ref="A72:B72"/>
    <mergeCell ref="A62:E62"/>
    <mergeCell ref="A64:B64"/>
    <mergeCell ref="A65:B65"/>
    <mergeCell ref="A51:B51"/>
    <mergeCell ref="A52:B52"/>
    <mergeCell ref="A66:B66"/>
    <mergeCell ref="A53:B53"/>
    <mergeCell ref="A43:B43"/>
    <mergeCell ref="A49:B49"/>
    <mergeCell ref="A50:B50"/>
    <mergeCell ref="A45:B45"/>
    <mergeCell ref="A47:E47"/>
    <mergeCell ref="A44:B44"/>
    <mergeCell ref="A42:B42"/>
    <mergeCell ref="A48:B48"/>
    <mergeCell ref="A71:B71"/>
    <mergeCell ref="A26:B26"/>
    <mergeCell ref="A27:B27"/>
    <mergeCell ref="A28:B28"/>
    <mergeCell ref="A29:B29"/>
    <mergeCell ref="A30:B30"/>
    <mergeCell ref="A36:B36"/>
    <mergeCell ref="A24:B24"/>
    <mergeCell ref="A14:B14"/>
    <mergeCell ref="A15:B15"/>
    <mergeCell ref="A16:B16"/>
    <mergeCell ref="A17:B17"/>
    <mergeCell ref="A25:B25"/>
    <mergeCell ref="A19:E19"/>
    <mergeCell ref="A21:B21"/>
    <mergeCell ref="A22:B22"/>
    <mergeCell ref="A23:B23"/>
    <mergeCell ref="A31:B31"/>
    <mergeCell ref="A33:E33"/>
    <mergeCell ref="A34:B34"/>
    <mergeCell ref="A35:B35"/>
    <mergeCell ref="A32:G32"/>
    <mergeCell ref="A20:B20"/>
    <mergeCell ref="A1:E1"/>
    <mergeCell ref="A5:E5"/>
    <mergeCell ref="A6:B6"/>
    <mergeCell ref="A2:E2"/>
    <mergeCell ref="A3:E3"/>
    <mergeCell ref="A13:B13"/>
    <mergeCell ref="A7:B7"/>
    <mergeCell ref="A8:B8"/>
    <mergeCell ref="A9:B9"/>
    <mergeCell ref="A10:B10"/>
    <mergeCell ref="A11:B11"/>
    <mergeCell ref="A12:B12"/>
  </mergeCells>
  <pageMargins left="0.59055118110236227" right="0.19685039370078741" top="0.39370078740157483" bottom="0.39370078740157483" header="0.19685039370078741" footer="0.11811023622047245"/>
  <pageSetup paperSize="9" scale="98" orientation="portrait" r:id="rId1"/>
  <headerFooter alignWithMargins="0">
    <oddHeader>&amp;C&amp;P</oddHeader>
  </headerFooter>
  <rowBreaks count="5" manualBreakCount="5">
    <brk id="31" max="16383" man="1"/>
    <brk id="60" max="4" man="1"/>
    <brk id="89" max="4" man="1"/>
    <brk id="119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Прокуратура Челябинской области</vt:lpstr>
      <vt:lpstr>Лист1</vt:lpstr>
      <vt:lpstr>Лист2</vt:lpstr>
      <vt:lpstr>Лист3</vt:lpstr>
      <vt:lpstr>'Прокуратура Челябинской области'!Заголовки_для_печати</vt:lpstr>
      <vt:lpstr>'Прокуратура Челябинской области'!Область_печати</vt:lpstr>
      <vt:lpstr>'Прокуратура Челябинской области'!Основные_20результаты_20работы_202011_2012_20квартал</vt:lpstr>
    </vt:vector>
  </TitlesOfParts>
  <Company>USK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Константинов Денис Михайлович</cp:lastModifiedBy>
  <cp:lastPrinted>2021-06-04T08:37:45Z</cp:lastPrinted>
  <dcterms:created xsi:type="dcterms:W3CDTF">2016-03-23T09:49:39Z</dcterms:created>
  <dcterms:modified xsi:type="dcterms:W3CDTF">2025-08-11T09:35:46Z</dcterms:modified>
</cp:coreProperties>
</file>